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d\AppData\Local\Temp\360zip$Temp\360$1\"/>
    </mc:Choice>
  </mc:AlternateContent>
  <bookViews>
    <workbookView windowWidth="24000" windowHeight="9675"/>
  </bookViews>
  <sheets>
    <sheet name="运通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<sst xmlns="http://schemas.openxmlformats.org/spreadsheetml/2006/main" count="32" uniqueCount="28">
  <si>
    <t>2025年度农村客运燃油补贴资金发放公示</t>
  </si>
  <si>
    <r>
      <rPr>
        <sz val="11"/>
        <color theme="1"/>
        <rFont val="宋体"/>
        <charset val="134"/>
        <scheme val="minor"/>
      </rPr>
      <t>序号</t>
    </r>
  </si>
  <si>
    <r>
      <rPr>
        <sz val="11"/>
        <color theme="1"/>
        <rFont val="宋体"/>
        <charset val="134"/>
        <scheme val="minor"/>
      </rPr>
      <t>营运证号</t>
    </r>
  </si>
  <si>
    <r>
      <rPr>
        <sz val="11"/>
        <color theme="1"/>
        <rFont val="宋体"/>
        <charset val="134"/>
        <scheme val="minor"/>
      </rPr>
      <t>车牌号</t>
    </r>
  </si>
  <si>
    <t>经营者姓名</t>
  </si>
  <si>
    <r>
      <rPr>
        <sz val="11"/>
        <color theme="1"/>
        <rFont val="宋体"/>
        <charset val="134"/>
        <scheme val="minor"/>
      </rPr>
      <t>运营天数
(天)</t>
    </r>
  </si>
  <si>
    <t>班次（次）</t>
  </si>
  <si>
    <t>单次里程（公里）</t>
  </si>
  <si>
    <t>全年行驶里程（公里）</t>
  </si>
  <si>
    <r>
      <rPr>
        <sz val="11"/>
        <color theme="1"/>
        <rFont val="宋体"/>
        <charset val="134"/>
        <scheme val="minor"/>
      </rPr>
      <t>1</t>
    </r>
  </si>
  <si>
    <t>231081149130</t>
  </si>
  <si>
    <t>黑CD01066</t>
  </si>
  <si>
    <t>绥芬河运通旅游汽车运输有限责任公司</t>
  </si>
  <si>
    <r>
      <rPr>
        <sz val="11"/>
        <color theme="1"/>
        <rFont val="宋体"/>
        <charset val="134"/>
        <scheme val="minor"/>
      </rPr>
      <t>2</t>
    </r>
  </si>
  <si>
    <t>231081149129</t>
  </si>
  <si>
    <t>黑CD03355</t>
  </si>
  <si>
    <r>
      <rPr>
        <sz val="11"/>
        <color theme="1"/>
        <rFont val="宋体"/>
        <charset val="134"/>
        <scheme val="minor"/>
      </rPr>
      <t>3</t>
    </r>
  </si>
  <si>
    <t>231081149127</t>
  </si>
  <si>
    <t>黑CD00677</t>
  </si>
  <si>
    <r>
      <rPr>
        <sz val="11"/>
        <color theme="1"/>
        <rFont val="宋体"/>
        <charset val="134"/>
        <scheme val="minor"/>
      </rPr>
      <t>4</t>
    </r>
  </si>
  <si>
    <t>231081149128</t>
  </si>
  <si>
    <t>黑CD07787</t>
  </si>
  <si>
    <r>
      <rPr>
        <sz val="11"/>
        <color theme="1"/>
        <rFont val="宋体"/>
        <charset val="134"/>
        <scheme val="minor"/>
      </rPr>
      <t>5</t>
    </r>
  </si>
  <si>
    <t>231081149088</t>
  </si>
  <si>
    <t>黑C92118</t>
  </si>
  <si>
    <t>黑C92155</t>
  </si>
  <si>
    <t xml:space="preserve">绥芬河远东汽车运输（集团）有限公司  </t>
  </si>
  <si>
    <r>
      <rPr>
        <sz val="11"/>
        <color theme="1"/>
        <rFont val="宋体"/>
        <charset val="134"/>
        <scheme val="minor"/>
      </rPr>
      <t>合计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</si>
</sst>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Font="1" applyFill="1" applyBorder="1" applyAlignment="1" quotePrefix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"/>
  <sheetViews>
    <sheetView tabSelected="1" workbookViewId="0">
      <selection activeCell="D16" sqref="D16"/>
    </sheetView>
  </sheetViews>
  <sheetFormatPr defaultColWidth="9" defaultRowHeight="13.5"/>
  <cols>
    <col min="1" max="1" width="4.875" customWidth="1"/>
    <col min="2" max="2" width="17.625" customWidth="1"/>
    <col min="3" max="3" width="13.125" customWidth="1"/>
    <col min="4" max="4" width="35.125" customWidth="1"/>
    <col min="5" max="5" width="12.75" customWidth="1"/>
    <col min="8" max="8" width="11.5" customWidth="1"/>
    <col min="9" max="9" width="12.625"/>
  </cols>
  <sheetData>
    <row r="1" ht="34" customHeight="1" spans="1:12">
      <c r="A1" s="2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32" customHeight="1" spans="1:12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/>
    </row>
    <row r="3" ht="21" customHeight="1" spans="1:12">
      <c r="A3" s="3" t="s">
        <v>9</v>
      </c>
      <c r="B3" s="11" t="s">
        <v>10</v>
      </c>
      <c r="C3" s="6" t="s">
        <v>11</v>
      </c>
      <c r="D3" s="7" t="s">
        <v>12</v>
      </c>
      <c r="E3" s="7">
        <v>360</v>
      </c>
      <c r="F3" s="7">
        <v>1080</v>
      </c>
      <c r="G3" s="7">
        <v>46.7</v>
      </c>
      <c r="H3" s="7">
        <v>50436</v>
      </c>
      <c r="I3" s="8">
        <f>H3*0.43967</f>
        <v>22175.19612</v>
      </c>
    </row>
    <row r="4" ht="18" customHeight="1" spans="1:12">
      <c r="A4" s="3" t="s">
        <v>13</v>
      </c>
      <c r="B4" s="11" t="s">
        <v>14</v>
      </c>
      <c r="C4" s="6" t="s">
        <v>15</v>
      </c>
      <c r="D4" s="7" t="s">
        <v>12</v>
      </c>
      <c r="E4" s="7">
        <v>360</v>
      </c>
      <c r="F4" s="7">
        <v>1080</v>
      </c>
      <c r="G4" s="7">
        <v>46.7</v>
      </c>
      <c r="H4" s="7">
        <v>50436</v>
      </c>
      <c r="I4" s="8">
        <f t="shared" ref="I4:I9" si="0">H4*0.43967</f>
        <v>22175.19612</v>
      </c>
      <c r="L4" s="1"/>
    </row>
    <row r="5" ht="21" customHeight="1" spans="1:12">
      <c r="A5" s="3" t="s">
        <v>16</v>
      </c>
      <c r="B5" s="11" t="s">
        <v>17</v>
      </c>
      <c r="C5" s="6" t="s">
        <v>18</v>
      </c>
      <c r="D5" s="7" t="s">
        <v>12</v>
      </c>
      <c r="E5" s="7">
        <v>360</v>
      </c>
      <c r="F5" s="7">
        <v>1080</v>
      </c>
      <c r="G5" s="7">
        <v>46.7</v>
      </c>
      <c r="H5" s="7">
        <v>50436</v>
      </c>
      <c r="I5" s="8">
        <f t="shared" si="0"/>
        <v>22175.19612</v>
      </c>
    </row>
    <row r="6" ht="19" customHeight="1" spans="1:12">
      <c r="A6" s="3" t="s">
        <v>19</v>
      </c>
      <c r="B6" s="11" t="s">
        <v>20</v>
      </c>
      <c r="C6" s="6" t="s">
        <v>21</v>
      </c>
      <c r="D6" s="7" t="s">
        <v>12</v>
      </c>
      <c r="E6" s="7">
        <v>360</v>
      </c>
      <c r="F6" s="7">
        <v>1080</v>
      </c>
      <c r="G6" s="7">
        <v>46.7</v>
      </c>
      <c r="H6" s="7">
        <v>50436</v>
      </c>
      <c r="I6" s="8">
        <f t="shared" si="0"/>
        <v>22175.19612</v>
      </c>
    </row>
    <row r="7" ht="19" customHeight="1" spans="1:12">
      <c r="A7" s="3" t="s">
        <v>22</v>
      </c>
      <c r="B7" s="12" t="s">
        <v>23</v>
      </c>
      <c r="C7" s="7" t="s">
        <v>24</v>
      </c>
      <c r="D7" s="7" t="s">
        <v>12</v>
      </c>
      <c r="E7" s="7">
        <v>360</v>
      </c>
      <c r="F7" s="7">
        <v>360</v>
      </c>
      <c r="G7" s="7">
        <v>184</v>
      </c>
      <c r="H7" s="7">
        <v>66240</v>
      </c>
      <c r="I7" s="8">
        <f t="shared" si="0"/>
        <v>29123.7408</v>
      </c>
    </row>
    <row r="8" ht="19" customHeight="1" spans="1:12">
      <c r="A8" s="3">
        <v>6</v>
      </c>
      <c r="B8" s="9">
        <v>23108114085</v>
      </c>
      <c r="C8" s="6" t="s">
        <v>25</v>
      </c>
      <c r="D8" s="7" t="s">
        <v>26</v>
      </c>
      <c r="E8" s="7">
        <v>360</v>
      </c>
      <c r="F8" s="7">
        <v>1080</v>
      </c>
      <c r="G8" s="7">
        <v>46.7</v>
      </c>
      <c r="H8" s="7">
        <v>50436</v>
      </c>
      <c r="I8" s="8">
        <f t="shared" si="0"/>
        <v>22175.19612</v>
      </c>
    </row>
    <row r="9" ht="23" customHeight="1" spans="1:12">
      <c r="A9" s="3" t="s">
        <v>27</v>
      </c>
      <c r="B9" s="7"/>
      <c r="C9" s="7"/>
      <c r="D9" s="7"/>
      <c r="E9" s="7">
        <f>SUM(E3:E8)</f>
        <v>2160</v>
      </c>
      <c r="F9" s="7">
        <f>SUM(F3:F8)</f>
        <v>5760</v>
      </c>
      <c r="G9" s="7">
        <f>SUM(G3:G8)</f>
        <v>417.5</v>
      </c>
      <c r="H9" s="7">
        <f>SUM(H3:H8)</f>
        <v>318420</v>
      </c>
      <c r="I9" s="8">
        <f t="shared" si="0"/>
        <v>139999.7214</v>
      </c>
    </row>
    <row r="10" spans="1:12">
      <c r="A10" s="10"/>
    </row>
  </sheetData>
  <mergeCells count="2">
    <mergeCell ref="A1:I1"/>
    <mergeCell ref="A10:E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运通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一任岁月挽枫歌</cp:lastModifiedBy>
  <dcterms:created xsi:type="dcterms:W3CDTF">2025-11-05T15:34:00Z</dcterms:created>
  <dcterms:modified xsi:type="dcterms:W3CDTF">2026-09-17T07:56:52Z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373120F8937B48B8B19084D725B2800D_13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